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2907b0db8ab57b5/Escritorio/Archivos Trabajo/MSP/Neg 2026 2027/"/>
    </mc:Choice>
  </mc:AlternateContent>
  <xr:revisionPtr revIDLastSave="139" documentId="8_{38E0B623-1DBA-45E8-9A9B-DC9B6E07B386}" xr6:coauthVersionLast="47" xr6:coauthVersionMax="47" xr10:uidLastSave="{CAA9694A-6E97-44A9-A624-4A6F5AF0AA3E}"/>
  <bookViews>
    <workbookView xWindow="-110" yWindow="-110" windowWidth="19420" windowHeight="10300" xr2:uid="{00000000-000D-0000-FFFF-FFFF00000000}"/>
  </bookViews>
  <sheets>
    <sheet name="Encuesta 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Manuel G</author>
    <author>Samsung</author>
  </authors>
  <commentList>
    <comment ref="B4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Manuel G:</t>
        </r>
        <r>
          <rPr>
            <sz val="9"/>
            <color indexed="81"/>
            <rFont val="Tahoma"/>
            <family val="2"/>
          </rPr>
          <t xml:space="preserve">
hijo carga fam 4 a 24 años</t>
        </r>
      </text>
    </comment>
    <comment ref="B4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Manuel G:</t>
        </r>
        <r>
          <rPr>
            <sz val="9"/>
            <color indexed="81"/>
            <rFont val="Tahoma"/>
            <family val="2"/>
          </rPr>
          <t xml:space="preserve">
Se paga junto con la primera cuota de Esc gral
</t>
        </r>
      </text>
    </comment>
    <comment ref="B50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Samsung:</t>
        </r>
        <r>
          <rPr>
            <sz val="9"/>
            <color indexed="81"/>
            <rFont val="Tahoma"/>
            <family val="2"/>
          </rPr>
          <t xml:space="preserve">
No imponible, ni constituye renta. LC  def como remuneracion liquida.</t>
        </r>
      </text>
    </comment>
    <comment ref="B51" authorId="1" shapeId="0" xr:uid="{00000000-0006-0000-0000-000004000000}">
      <text>
        <r>
          <rPr>
            <b/>
            <sz val="9"/>
            <color indexed="81"/>
            <rFont val="Tahoma"/>
            <family val="2"/>
          </rPr>
          <t>Samsung:</t>
        </r>
        <r>
          <rPr>
            <sz val="9"/>
            <color indexed="81"/>
            <rFont val="Tahoma"/>
            <family val="2"/>
          </rPr>
          <t xml:space="preserve">
No imponible, ni constituye renta. LC def como  remuneración  bruta</t>
        </r>
      </text>
    </comment>
    <comment ref="B59" authorId="1" shapeId="0" xr:uid="{00000000-0006-0000-0000-000005000000}">
      <text>
        <r>
          <rPr>
            <b/>
            <sz val="9"/>
            <color indexed="81"/>
            <rFont val="Tahoma"/>
            <family val="2"/>
          </rPr>
          <t>Samsung:</t>
        </r>
        <r>
          <rPr>
            <sz val="9"/>
            <color indexed="81"/>
            <rFont val="Tahoma"/>
            <family val="2"/>
          </rPr>
          <t xml:space="preserve">
Remuneración bruta (</t>
        </r>
        <r>
          <rPr>
            <sz val="9"/>
            <color indexed="81"/>
            <rFont val="Calibri"/>
            <family val="2"/>
          </rPr>
          <t>≤</t>
        </r>
        <r>
          <rPr>
            <sz val="11.7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Tahoma"/>
            <family val="2"/>
          </rPr>
          <t xml:space="preserve">de carácter permanente
</t>
        </r>
      </text>
    </comment>
    <comment ref="B60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Samsung:</t>
        </r>
        <r>
          <rPr>
            <sz val="9"/>
            <color indexed="81"/>
            <rFont val="Tahoma"/>
            <family val="2"/>
          </rPr>
          <t xml:space="preserve">
Lc remuneración líquida</t>
        </r>
      </text>
    </comment>
    <comment ref="B6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Manuel G:</t>
        </r>
        <r>
          <rPr>
            <sz val="9"/>
            <color indexed="81"/>
            <rFont val="Tahoma"/>
            <family val="2"/>
          </rPr>
          <t xml:space="preserve">
Eleva L de corte en la cant q indica para recibir Bono + alto en: nav, fp, Esc Adic y BTN</t>
        </r>
      </text>
    </comment>
    <comment ref="B6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Manuel G:</t>
        </r>
        <r>
          <rPr>
            <sz val="9"/>
            <color indexed="81"/>
            <rFont val="Tahoma"/>
            <family val="2"/>
          </rPr>
          <t xml:space="preserve">
Rem Liq a Nov año n</t>
        </r>
      </text>
    </comment>
  </commentList>
</comments>
</file>

<file path=xl/sharedStrings.xml><?xml version="1.0" encoding="utf-8"?>
<sst xmlns="http://schemas.openxmlformats.org/spreadsheetml/2006/main" count="73" uniqueCount="62">
  <si>
    <t>I.</t>
  </si>
  <si>
    <t xml:space="preserve">Factor  Reajuste de Remuneraciones solictado  por su Gremio </t>
  </si>
  <si>
    <t>% de Incremento (nominal)</t>
  </si>
  <si>
    <t>II.</t>
  </si>
  <si>
    <t xml:space="preserve">Beneficios </t>
  </si>
  <si>
    <t>% de Incremento</t>
  </si>
  <si>
    <t>(o valores solicitados)</t>
  </si>
  <si>
    <t>Ag. Navidad alto</t>
  </si>
  <si>
    <t>Ag. Navidad bajo</t>
  </si>
  <si>
    <t>A Fiestas Patrias alto</t>
  </si>
  <si>
    <t>A Fiestas Patrias bajo</t>
  </si>
  <si>
    <t>B. Escolaridad General</t>
  </si>
  <si>
    <t>B Adic Escolar Ing. Infer</t>
  </si>
  <si>
    <t>Bienestar (art 23 L249)</t>
  </si>
  <si>
    <t>Bono Vacaciones alto</t>
  </si>
  <si>
    <t>Bono Vacaciones bajo</t>
  </si>
  <si>
    <t xml:space="preserve">Bono de Témino alto </t>
  </si>
  <si>
    <t>Bono de Témino bajo</t>
  </si>
  <si>
    <t>III.</t>
  </si>
  <si>
    <t xml:space="preserve">Linea Corte de exclusión </t>
  </si>
  <si>
    <t xml:space="preserve"> bonos asociados al desempeño individual, colectivo o institucional; con la sola deducción de los impuestos y de las cotizaciones previsionales de </t>
  </si>
  <si>
    <t>carácter obligatorio.</t>
  </si>
  <si>
    <t>IV.</t>
  </si>
  <si>
    <t>Estamentos</t>
  </si>
  <si>
    <t>Auxiliares</t>
  </si>
  <si>
    <t>Administrativos</t>
  </si>
  <si>
    <t>Técnicos</t>
  </si>
  <si>
    <t xml:space="preserve">Valores Vig </t>
  </si>
  <si>
    <t>% Propuesto</t>
  </si>
  <si>
    <t xml:space="preserve">Montos </t>
  </si>
  <si>
    <t xml:space="preserve">Propuestos </t>
  </si>
  <si>
    <t xml:space="preserve"> Llene  las celdas sombreadas con valores o % según corresponda.</t>
  </si>
  <si>
    <t xml:space="preserve">Reajustes MSP </t>
  </si>
  <si>
    <t xml:space="preserve">I. Datos Económicos </t>
  </si>
  <si>
    <t>Encuesta de Valores  Pliego Sector Público 2026</t>
  </si>
  <si>
    <t>Nombre de su organización</t>
  </si>
  <si>
    <t>Proyectada año 2027 (12 meses al mes de diciembre 2027)</t>
  </si>
  <si>
    <t>Proyectada  a diembre 2026 (12 meses)</t>
  </si>
  <si>
    <t>Proyectado 2027</t>
  </si>
  <si>
    <r>
      <t xml:space="preserve">Crecimiento PIB variación anual </t>
    </r>
    <r>
      <rPr>
        <sz val="9"/>
        <color theme="1"/>
        <rFont val="Aptos Narrow"/>
        <family val="2"/>
        <scheme val="minor"/>
      </rPr>
      <t>(fuente IFP Dipres julio 2026)</t>
    </r>
  </si>
  <si>
    <t xml:space="preserve">Proyectado 2026 </t>
  </si>
  <si>
    <r>
      <t xml:space="preserve">Variación Remuneraciones País </t>
    </r>
    <r>
      <rPr>
        <sz val="9"/>
        <color theme="1"/>
        <rFont val="Aptos Narrow"/>
        <family val="2"/>
        <scheme val="minor"/>
      </rPr>
      <t>(fuente INE Boletín Julio 2026)</t>
    </r>
  </si>
  <si>
    <t>Ind Real de Remuneraciones  Enero - mayo 2026</t>
  </si>
  <si>
    <t>a Julio 2026</t>
  </si>
  <si>
    <t>de un maximo de $62.903 (brutos), ello hasta rentas de $ 761.741</t>
  </si>
  <si>
    <r>
      <t xml:space="preserve">mejorando las lineas de corte y </t>
    </r>
    <r>
      <rPr>
        <i/>
        <sz val="10"/>
        <color theme="1"/>
        <rFont val="Aptos Narrow"/>
        <family val="2"/>
        <scheme val="minor"/>
      </rPr>
      <t>exclusión</t>
    </r>
    <r>
      <rPr>
        <sz val="10"/>
        <color theme="1"/>
        <rFont val="Aptos Narrow"/>
        <family val="2"/>
        <scheme val="minor"/>
      </rPr>
      <t xml:space="preserve"> en $ 52.414</t>
    </r>
  </si>
  <si>
    <t xml:space="preserve">Valor Remuneración mínima </t>
  </si>
  <si>
    <t>a agosto 2026</t>
  </si>
  <si>
    <t xml:space="preserve">Valor lineas de corte para determinr monto de beneficios </t>
  </si>
  <si>
    <t>Línea de  Corte  Diferenciación  Bono de Término</t>
  </si>
  <si>
    <t>Línea de Corte Altos/bajos</t>
  </si>
  <si>
    <t>Mejora Línea de Corte para beneficiarios Asignación de  Zona*</t>
  </si>
  <si>
    <r>
      <t>Beneficios</t>
    </r>
    <r>
      <rPr>
        <sz val="11"/>
        <rFont val="Arial"/>
        <family val="2"/>
      </rPr>
      <t xml:space="preserve"> (Ley 21.806)</t>
    </r>
  </si>
  <si>
    <t>Bono mensual rentas inferiores (valor  máximo)*</t>
  </si>
  <si>
    <r>
      <t>(*) La ley de reajuste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21.806 estableció en su articulo 13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un bono mensual imponibe para remuneraciones brutas bajo $673.687 de un valor decreciente   </t>
    </r>
  </si>
  <si>
    <r>
      <rPr>
        <b/>
        <sz val="10"/>
        <color theme="1"/>
        <rFont val="Aptos Narrow"/>
        <family val="2"/>
        <scheme val="minor"/>
      </rPr>
      <t xml:space="preserve">**Remuneración líquida: </t>
    </r>
    <r>
      <rPr>
        <sz val="10"/>
        <color theme="1"/>
        <rFont val="Aptos Narrow"/>
        <family val="2"/>
        <scheme val="minor"/>
      </rPr>
      <t xml:space="preserve">es el tota de haberes de carácter permanente del mes correspondiente, excluidas las bonificaciones, asignaciones y </t>
    </r>
  </si>
  <si>
    <t>Último Reajuste Sectopr Público Ley 21.806  (2,0% dic 2025+1,4% jun 2026)</t>
  </si>
  <si>
    <r>
      <t>Proyección Inflación anual</t>
    </r>
    <r>
      <rPr>
        <b/>
        <sz val="11"/>
        <color rgb="FFFF0000"/>
        <rFont val="Aptos Narrow"/>
        <family val="2"/>
        <scheme val="minor"/>
      </rPr>
      <t xml:space="preserve"> </t>
    </r>
    <r>
      <rPr>
        <sz val="9"/>
        <rFont val="Aptos Narrow"/>
        <family val="2"/>
        <scheme val="minor"/>
      </rPr>
      <t>(fuente Banco Central IPOM junio  2026)</t>
    </r>
  </si>
  <si>
    <r>
      <t xml:space="preserve">Indice </t>
    </r>
    <r>
      <rPr>
        <b/>
        <sz val="11"/>
        <color theme="1"/>
        <rFont val="Aptos Narrow"/>
        <family val="2"/>
        <scheme val="minor"/>
      </rPr>
      <t xml:space="preserve">Nominal </t>
    </r>
    <r>
      <rPr>
        <sz val="11"/>
        <color theme="1"/>
        <rFont val="Aptos Narrow"/>
        <family val="2"/>
        <scheme val="minor"/>
      </rPr>
      <t>Remuneraciones 12 meses a mayo  2026</t>
    </r>
  </si>
  <si>
    <r>
      <t xml:space="preserve">Indice </t>
    </r>
    <r>
      <rPr>
        <b/>
        <sz val="11"/>
        <color theme="1"/>
        <rFont val="Aptos Narrow"/>
        <family val="2"/>
        <scheme val="minor"/>
      </rPr>
      <t>Real</t>
    </r>
    <r>
      <rPr>
        <sz val="11"/>
        <color theme="1"/>
        <rFont val="Aptos Narrow"/>
        <family val="2"/>
        <scheme val="minor"/>
      </rPr>
      <t xml:space="preserve"> de Remuneraciones  Ultimos 12 meses (a mayo 2026)</t>
    </r>
  </si>
  <si>
    <t>*Si su gremio opta por un incremento real, debe explicitarlo.</t>
  </si>
  <si>
    <r>
      <t xml:space="preserve">* La ley de reajuste establece una </t>
    </r>
    <r>
      <rPr>
        <b/>
        <sz val="10"/>
        <rFont val="Aptos Narrow"/>
        <family val="2"/>
        <scheme val="minor"/>
      </rPr>
      <t>mejora en las líneas de corte</t>
    </r>
    <r>
      <rPr>
        <sz val="10"/>
        <rFont val="Aptos Narrow"/>
        <family val="2"/>
        <scheme val="minor"/>
      </rPr>
      <t xml:space="preserve"> para quines reciben asignación de zona (art 7° DL 249),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</si>
</sst>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;&quot;$&quot;\-#,##0"/>
    <numFmt numFmtId="6" formatCode="&quot;$&quot;#,##0;[Red]&quot;$&quot;\-#,##0"/>
    <numFmt numFmtId="42" formatCode="_ &quot;$&quot;* #,##0_ ;_ &quot;$&quot;* \-#,##0_ ;_ &quot;$&quot;* &quot;-&quot;_ ;_ @_ "/>
    <numFmt numFmtId="41" formatCode="_ * #,##0_ ;_ * \-#,##0_ ;_ * &quot;-&quot;_ ;_ @_ "/>
    <numFmt numFmtId="164" formatCode="0.0%"/>
    <numFmt numFmtId="165" formatCode="_ * #,##0.0_ ;_ * \-#,##0.0_ ;_ * &quot;-&quot;_ ;_ @_ "/>
    <numFmt numFmtId="166" formatCode="&quot;$&quot;#,##0"/>
  </numFmts>
  <fonts count="3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sz val="16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name val="Arial"/>
      <family val="2"/>
    </font>
    <font>
      <b/>
      <sz val="14"/>
      <name val="Arial"/>
      <family val="2"/>
    </font>
    <font>
      <sz val="14"/>
      <color rgb="FFFF0000"/>
      <name val="Arial"/>
      <family val="2"/>
    </font>
    <font>
      <sz val="14"/>
      <color rgb="FFFF0000"/>
      <name val="Aptos Narrow"/>
      <family val="2"/>
      <scheme val="minor"/>
    </font>
    <font>
      <sz val="12"/>
      <name val="Arial"/>
      <family val="2"/>
    </font>
    <font>
      <b/>
      <sz val="12"/>
      <color theme="0" tint="-0.14999847407452621"/>
      <name val="Arial"/>
      <family val="2"/>
    </font>
    <font>
      <i/>
      <sz val="12"/>
      <name val="Arial"/>
      <family val="2"/>
    </font>
    <font>
      <sz val="11"/>
      <color rgb="FF0070C0"/>
      <name val="Aptos Narrow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Calibri"/>
      <family val="2"/>
    </font>
    <font>
      <sz val="11.7"/>
      <color indexed="81"/>
      <name val="Tahoma"/>
      <family val="2"/>
    </font>
    <font>
      <i/>
      <sz val="12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0"/>
      <color rgb="FFFF0000"/>
      <name val="Arial"/>
      <family val="2"/>
    </font>
    <font>
      <b/>
      <sz val="11"/>
      <color rgb="FFFF0000"/>
      <name val="Aptos Narrow"/>
      <family val="2"/>
      <scheme val="minor"/>
    </font>
    <font>
      <sz val="11"/>
      <name val="Arial"/>
      <family val="2"/>
    </font>
    <font>
      <sz val="9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42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0" fillId="0" borderId="1" xfId="0" applyBorder="1"/>
    <xf numFmtId="164" fontId="0" fillId="0" borderId="0" xfId="0" applyNumberFormat="1"/>
    <xf numFmtId="164" fontId="0" fillId="0" borderId="0" xfId="2" applyNumberFormat="1" applyFont="1"/>
    <xf numFmtId="165" fontId="10" fillId="0" borderId="0" xfId="1" applyNumberFormat="1" applyFont="1" applyBorder="1"/>
    <xf numFmtId="9" fontId="0" fillId="0" borderId="0" xfId="0" applyNumberFormat="1" applyAlignment="1">
      <alignment horizontal="right"/>
    </xf>
    <xf numFmtId="9" fontId="0" fillId="0" borderId="0" xfId="0" applyNumberFormat="1"/>
    <xf numFmtId="0" fontId="5" fillId="0" borderId="5" xfId="0" applyFont="1" applyBorder="1"/>
    <xf numFmtId="0" fontId="11" fillId="0" borderId="0" xfId="0" applyFont="1"/>
    <xf numFmtId="0" fontId="8" fillId="0" borderId="0" xfId="0" applyFont="1" applyAlignment="1">
      <alignment horizontal="center"/>
    </xf>
    <xf numFmtId="0" fontId="12" fillId="2" borderId="0" xfId="0" applyFont="1" applyFill="1"/>
    <xf numFmtId="0" fontId="13" fillId="2" borderId="0" xfId="0" applyFont="1" applyFill="1" applyAlignment="1">
      <alignment horizontal="center"/>
    </xf>
    <xf numFmtId="0" fontId="14" fillId="2" borderId="0" xfId="0" applyFont="1" applyFill="1"/>
    <xf numFmtId="0" fontId="2" fillId="0" borderId="0" xfId="0" applyFont="1" applyAlignment="1">
      <alignment horizontal="center"/>
    </xf>
    <xf numFmtId="0" fontId="11" fillId="0" borderId="7" xfId="0" applyFont="1" applyBorder="1"/>
    <xf numFmtId="0" fontId="15" fillId="0" borderId="8" xfId="0" applyFont="1" applyBorder="1"/>
    <xf numFmtId="0" fontId="5" fillId="0" borderId="6" xfId="0" applyFont="1" applyBorder="1"/>
    <xf numFmtId="9" fontId="16" fillId="0" borderId="10" xfId="2" applyFont="1" applyFill="1" applyBorder="1"/>
    <xf numFmtId="9" fontId="11" fillId="0" borderId="11" xfId="2" applyFont="1" applyBorder="1" applyAlignment="1">
      <alignment horizontal="center"/>
    </xf>
    <xf numFmtId="41" fontId="0" fillId="3" borderId="9" xfId="1" applyFont="1" applyFill="1" applyBorder="1"/>
    <xf numFmtId="41" fontId="18" fillId="3" borderId="9" xfId="1" applyFont="1" applyFill="1" applyBorder="1"/>
    <xf numFmtId="0" fontId="19" fillId="0" borderId="3" xfId="0" applyFont="1" applyBorder="1"/>
    <xf numFmtId="0" fontId="20" fillId="0" borderId="0" xfId="0" applyFont="1"/>
    <xf numFmtId="3" fontId="15" fillId="0" borderId="0" xfId="3" applyNumberFormat="1" applyFont="1" applyAlignment="1">
      <alignment horizontal="center"/>
    </xf>
    <xf numFmtId="0" fontId="21" fillId="0" borderId="0" xfId="0" applyFont="1"/>
    <xf numFmtId="3" fontId="5" fillId="0" borderId="0" xfId="0" applyNumberFormat="1" applyFont="1"/>
    <xf numFmtId="0" fontId="11" fillId="0" borderId="12" xfId="0" applyFont="1" applyBorder="1"/>
    <xf numFmtId="0" fontId="15" fillId="0" borderId="13" xfId="0" applyFont="1" applyBorder="1"/>
    <xf numFmtId="0" fontId="15" fillId="0" borderId="14" xfId="0" applyFont="1" applyBorder="1"/>
    <xf numFmtId="0" fontId="15" fillId="0" borderId="3" xfId="0" applyFont="1" applyBorder="1"/>
    <xf numFmtId="0" fontId="5" fillId="0" borderId="3" xfId="0" applyFont="1" applyBorder="1"/>
    <xf numFmtId="0" fontId="22" fillId="0" borderId="0" xfId="0" applyFont="1"/>
    <xf numFmtId="0" fontId="24" fillId="0" borderId="0" xfId="0" applyFont="1"/>
    <xf numFmtId="0" fontId="15" fillId="0" borderId="15" xfId="0" applyFont="1" applyBorder="1"/>
    <xf numFmtId="0" fontId="15" fillId="0" borderId="16" xfId="0" applyFont="1" applyBorder="1"/>
    <xf numFmtId="41" fontId="0" fillId="0" borderId="0" xfId="0" applyNumberFormat="1"/>
    <xf numFmtId="0" fontId="15" fillId="0" borderId="0" xfId="0" applyFont="1"/>
    <xf numFmtId="0" fontId="17" fillId="0" borderId="3" xfId="0" applyFont="1" applyBorder="1"/>
    <xf numFmtId="0" fontId="19" fillId="0" borderId="5" xfId="0" applyFont="1" applyBorder="1"/>
    <xf numFmtId="0" fontId="0" fillId="4" borderId="15" xfId="0" applyFill="1" applyBorder="1"/>
    <xf numFmtId="0" fontId="0" fillId="4" borderId="16" xfId="0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5" fillId="0" borderId="19" xfId="0" applyFont="1" applyBorder="1"/>
    <xf numFmtId="0" fontId="5" fillId="0" borderId="20" xfId="0" applyFont="1" applyBorder="1"/>
    <xf numFmtId="41" fontId="0" fillId="3" borderId="21" xfId="1" applyFont="1" applyFill="1" applyBorder="1"/>
    <xf numFmtId="0" fontId="0" fillId="4" borderId="22" xfId="0" applyFill="1" applyBorder="1"/>
    <xf numFmtId="0" fontId="0" fillId="4" borderId="23" xfId="0" applyFill="1" applyBorder="1"/>
    <xf numFmtId="0" fontId="5" fillId="0" borderId="24" xfId="0" applyFont="1" applyBorder="1"/>
    <xf numFmtId="0" fontId="5" fillId="0" borderId="13" xfId="0" applyFont="1" applyBorder="1"/>
    <xf numFmtId="0" fontId="2" fillId="5" borderId="2" xfId="0" applyFont="1" applyFill="1" applyBorder="1"/>
    <xf numFmtId="0" fontId="0" fillId="5" borderId="1" xfId="0" applyFill="1" applyBorder="1"/>
    <xf numFmtId="0" fontId="0" fillId="5" borderId="3" xfId="0" applyFill="1" applyBorder="1"/>
    <xf numFmtId="164" fontId="0" fillId="5" borderId="4" xfId="0" applyNumberFormat="1" applyFill="1" applyBorder="1"/>
    <xf numFmtId="164" fontId="10" fillId="5" borderId="4" xfId="0" applyNumberFormat="1" applyFont="1" applyFill="1" applyBorder="1"/>
    <xf numFmtId="0" fontId="0" fillId="5" borderId="5" xfId="0" applyFill="1" applyBorder="1"/>
    <xf numFmtId="164" fontId="10" fillId="5" borderId="6" xfId="0" applyNumberFormat="1" applyFont="1" applyFill="1" applyBorder="1"/>
    <xf numFmtId="0" fontId="2" fillId="5" borderId="0" xfId="0" applyFont="1" applyFill="1"/>
    <xf numFmtId="0" fontId="0" fillId="5" borderId="0" xfId="0" applyFill="1"/>
    <xf numFmtId="0" fontId="0" fillId="5" borderId="7" xfId="0" applyFill="1" applyBorder="1"/>
    <xf numFmtId="164" fontId="10" fillId="5" borderId="8" xfId="0" applyNumberFormat="1" applyFont="1" applyFill="1" applyBorder="1" applyAlignment="1">
      <alignment horizontal="right"/>
    </xf>
    <xf numFmtId="164" fontId="0" fillId="5" borderId="8" xfId="0" applyNumberFormat="1" applyFill="1" applyBorder="1" applyAlignment="1">
      <alignment horizontal="right"/>
    </xf>
    <xf numFmtId="164" fontId="0" fillId="5" borderId="6" xfId="0" applyNumberFormat="1" applyFill="1" applyBorder="1"/>
    <xf numFmtId="0" fontId="6" fillId="5" borderId="0" xfId="0" applyFont="1" applyFill="1"/>
    <xf numFmtId="0" fontId="7" fillId="5" borderId="1" xfId="0" applyFont="1" applyFill="1" applyBorder="1"/>
    <xf numFmtId="0" fontId="31" fillId="0" borderId="0" xfId="0" applyFont="1"/>
    <xf numFmtId="164" fontId="10" fillId="5" borderId="6" xfId="0" applyNumberFormat="1" applyFont="1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10" fontId="5" fillId="0" borderId="1" xfId="0" applyNumberFormat="1" applyFont="1" applyBorder="1"/>
    <xf numFmtId="6" fontId="0" fillId="0" borderId="9" xfId="0" applyNumberFormat="1" applyBorder="1" applyAlignment="1">
      <alignment horizontal="right"/>
    </xf>
    <xf numFmtId="166" fontId="0" fillId="0" borderId="9" xfId="0" applyNumberFormat="1" applyBorder="1"/>
    <xf numFmtId="166" fontId="0" fillId="0" borderId="18" xfId="0" applyNumberFormat="1" applyBorder="1"/>
    <xf numFmtId="5" fontId="0" fillId="4" borderId="9" xfId="1" applyNumberFormat="1" applyFont="1" applyFill="1" applyBorder="1"/>
    <xf numFmtId="5" fontId="10" fillId="4" borderId="9" xfId="1" applyNumberFormat="1" applyFont="1" applyFill="1" applyBorder="1"/>
    <xf numFmtId="5" fontId="0" fillId="4" borderId="25" xfId="1" applyNumberFormat="1" applyFont="1" applyFill="1" applyBorder="1"/>
    <xf numFmtId="5" fontId="0" fillId="0" borderId="0" xfId="0" applyNumberFormat="1"/>
    <xf numFmtId="6" fontId="0" fillId="0" borderId="0" xfId="0" applyNumberFormat="1" applyAlignment="1">
      <alignment horizontal="center"/>
    </xf>
    <xf numFmtId="0" fontId="0" fillId="0" borderId="9" xfId="0" applyBorder="1" applyAlignment="1">
      <alignment horizontal="center"/>
    </xf>
    <xf numFmtId="9" fontId="32" fillId="0" borderId="0" xfId="0" applyNumberFormat="1" applyFont="1" applyAlignment="1">
      <alignment horizontal="center"/>
    </xf>
    <xf numFmtId="0" fontId="15" fillId="0" borderId="2" xfId="0" applyFont="1" applyBorder="1"/>
    <xf numFmtId="166" fontId="0" fillId="4" borderId="9" xfId="4" applyNumberFormat="1" applyFont="1" applyFill="1" applyBorder="1" applyAlignment="1">
      <alignment horizontal="right"/>
    </xf>
    <xf numFmtId="0" fontId="0" fillId="0" borderId="26" xfId="0" applyBorder="1"/>
    <xf numFmtId="0" fontId="5" fillId="5" borderId="9" xfId="0" applyFont="1" applyFill="1" applyBorder="1"/>
  </cellXfs>
  <cellStyles count="5">
    <cellStyle name="Millares [0]" xfId="1" builtinId="6"/>
    <cellStyle name="Moneda [0]" xfId="4" builtinId="7"/>
    <cellStyle name="Normal" xfId="0" builtinId="0"/>
    <cellStyle name="Normal 2" xfId="3" xr:uid="{00000000-0005-0000-0000-000002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tabSelected="1" zoomScale="120" zoomScaleNormal="120" workbookViewId="0">
      <selection activeCell="B56" sqref="B56"/>
    </sheetView>
  </sheetViews>
  <sheetFormatPr baseColWidth="10" defaultRowHeight="14.5" x14ac:dyDescent="0.35"/>
  <cols>
    <col min="2" max="2" width="94.90625" customWidth="1"/>
    <col min="3" max="3" width="12.1796875" customWidth="1"/>
    <col min="4" max="4" width="20.1796875" bestFit="1" customWidth="1"/>
    <col min="6" max="6" width="12" bestFit="1" customWidth="1"/>
  </cols>
  <sheetData>
    <row r="1" spans="2:5" ht="21" x14ac:dyDescent="0.5">
      <c r="B1" s="1" t="s">
        <v>34</v>
      </c>
    </row>
    <row r="2" spans="2:5" ht="16" x14ac:dyDescent="0.4">
      <c r="B2" s="2" t="s">
        <v>31</v>
      </c>
      <c r="D2" s="3"/>
      <c r="E2" s="3"/>
    </row>
    <row r="3" spans="2:5" ht="16.5" thickBot="1" x14ac:dyDescent="0.45">
      <c r="B3" s="3"/>
      <c r="C3" s="3"/>
      <c r="D3" s="3"/>
      <c r="E3" s="3"/>
    </row>
    <row r="4" spans="2:5" ht="21.5" thickBot="1" x14ac:dyDescent="0.55000000000000004">
      <c r="B4" s="68" t="s">
        <v>35</v>
      </c>
      <c r="C4" s="69"/>
      <c r="D4" s="3"/>
      <c r="E4" s="3"/>
    </row>
    <row r="5" spans="2:5" ht="16" x14ac:dyDescent="0.4">
      <c r="B5" s="4"/>
      <c r="C5" s="3"/>
      <c r="D5" s="3"/>
      <c r="E5" s="3"/>
    </row>
    <row r="6" spans="2:5" ht="16" x14ac:dyDescent="0.4">
      <c r="B6" s="4" t="s">
        <v>33</v>
      </c>
    </row>
    <row r="7" spans="2:5" ht="16.5" thickBot="1" x14ac:dyDescent="0.45">
      <c r="B7" s="4"/>
    </row>
    <row r="8" spans="2:5" ht="15" thickBot="1" x14ac:dyDescent="0.4">
      <c r="B8" s="55" t="s">
        <v>32</v>
      </c>
      <c r="C8" s="72"/>
    </row>
    <row r="9" spans="2:5" x14ac:dyDescent="0.35">
      <c r="B9" s="57" t="s">
        <v>56</v>
      </c>
      <c r="C9" s="58">
        <v>3.4000000000000002E-2</v>
      </c>
      <c r="D9" s="6"/>
      <c r="E9" s="6"/>
    </row>
    <row r="10" spans="2:5" x14ac:dyDescent="0.35">
      <c r="C10" s="8"/>
      <c r="D10" s="7"/>
      <c r="E10" s="7"/>
    </row>
    <row r="11" spans="2:5" ht="15" thickBot="1" x14ac:dyDescent="0.4"/>
    <row r="12" spans="2:5" ht="15" thickBot="1" x14ac:dyDescent="0.4">
      <c r="B12" s="55" t="s">
        <v>57</v>
      </c>
      <c r="C12" s="56"/>
    </row>
    <row r="13" spans="2:5" x14ac:dyDescent="0.35">
      <c r="B13" s="57" t="s">
        <v>36</v>
      </c>
      <c r="C13" s="59">
        <v>2.9000000000000001E-2</v>
      </c>
      <c r="D13" s="6"/>
      <c r="E13" s="6"/>
    </row>
    <row r="14" spans="2:5" ht="15" thickBot="1" x14ac:dyDescent="0.4">
      <c r="B14" s="60" t="s">
        <v>37</v>
      </c>
      <c r="C14" s="61">
        <v>4.2000000000000003E-2</v>
      </c>
      <c r="D14" s="6"/>
      <c r="E14" s="6"/>
    </row>
    <row r="17" spans="1:6" ht="15" thickBot="1" x14ac:dyDescent="0.4">
      <c r="B17" s="62" t="s">
        <v>39</v>
      </c>
      <c r="C17" s="63"/>
    </row>
    <row r="18" spans="1:6" x14ac:dyDescent="0.35">
      <c r="B18" s="64" t="s">
        <v>38</v>
      </c>
      <c r="C18" s="65">
        <v>2.8000000000000001E-2</v>
      </c>
      <c r="D18" s="9"/>
      <c r="E18" s="9"/>
    </row>
    <row r="19" spans="1:6" ht="15" thickBot="1" x14ac:dyDescent="0.4">
      <c r="B19" s="60" t="s">
        <v>40</v>
      </c>
      <c r="C19" s="71">
        <v>1.7999999999999999E-2</v>
      </c>
      <c r="D19" s="10"/>
      <c r="E19" s="10"/>
    </row>
    <row r="22" spans="1:6" ht="15" thickBot="1" x14ac:dyDescent="0.4">
      <c r="B22" s="62" t="s">
        <v>41</v>
      </c>
      <c r="C22" s="63"/>
    </row>
    <row r="23" spans="1:6" x14ac:dyDescent="0.35">
      <c r="B23" s="64" t="s">
        <v>58</v>
      </c>
      <c r="C23" s="66">
        <v>7.2999999999999995E-2</v>
      </c>
      <c r="D23" s="6"/>
      <c r="E23" s="6"/>
    </row>
    <row r="24" spans="1:6" x14ac:dyDescent="0.35">
      <c r="B24" s="57" t="s">
        <v>59</v>
      </c>
      <c r="C24" s="58">
        <v>3.2000000000000001E-2</v>
      </c>
      <c r="D24" s="6"/>
      <c r="E24" s="6"/>
    </row>
    <row r="25" spans="1:6" ht="16.5" thickBot="1" x14ac:dyDescent="0.45">
      <c r="B25" s="60" t="s">
        <v>42</v>
      </c>
      <c r="C25" s="67">
        <v>1.2E-2</v>
      </c>
      <c r="D25" s="3"/>
      <c r="E25" s="3"/>
    </row>
    <row r="26" spans="1:6" ht="15.5" x14ac:dyDescent="0.35">
      <c r="B26" s="12"/>
      <c r="C26" s="12"/>
      <c r="D26" s="12"/>
      <c r="E26" s="12"/>
    </row>
    <row r="27" spans="1:6" ht="16" x14ac:dyDescent="0.4">
      <c r="B27" s="3"/>
      <c r="C27" s="3"/>
      <c r="D27" s="3"/>
      <c r="E27" s="3"/>
    </row>
    <row r="28" spans="1:6" ht="19" thickBot="1" x14ac:dyDescent="0.5">
      <c r="A28" s="13" t="s">
        <v>0</v>
      </c>
      <c r="B28" s="14" t="s">
        <v>1</v>
      </c>
      <c r="C28" s="15"/>
      <c r="D28" s="16"/>
      <c r="E28" s="16"/>
    </row>
    <row r="29" spans="1:6" ht="16.5" thickBot="1" x14ac:dyDescent="0.45">
      <c r="A29" s="17"/>
      <c r="B29" s="3"/>
      <c r="C29" s="3"/>
      <c r="D29" s="3"/>
      <c r="E29" s="3"/>
      <c r="F29" s="5" t="s">
        <v>28</v>
      </c>
    </row>
    <row r="30" spans="1:6" ht="16.5" thickBot="1" x14ac:dyDescent="0.45">
      <c r="A30" s="17"/>
      <c r="B30" s="84" t="s">
        <v>2</v>
      </c>
      <c r="C30" s="86"/>
      <c r="D30" s="87"/>
      <c r="F30" s="73"/>
    </row>
    <row r="31" spans="1:6" ht="16" x14ac:dyDescent="0.4">
      <c r="A31" s="17"/>
      <c r="B31" s="70" t="s">
        <v>60</v>
      </c>
      <c r="D31" s="3"/>
      <c r="F31" s="3"/>
    </row>
    <row r="32" spans="1:6" ht="16" x14ac:dyDescent="0.4">
      <c r="A32" s="17"/>
      <c r="B32" s="3"/>
      <c r="C32" s="3"/>
      <c r="D32" s="3"/>
      <c r="E32" s="3"/>
    </row>
    <row r="33" spans="1:8" ht="16" x14ac:dyDescent="0.4">
      <c r="A33" s="17"/>
      <c r="B33" s="3"/>
      <c r="C33" s="3"/>
      <c r="D33" s="3"/>
      <c r="E33" s="3"/>
    </row>
    <row r="34" spans="1:8" ht="16" x14ac:dyDescent="0.4">
      <c r="A34" s="13" t="s">
        <v>3</v>
      </c>
      <c r="B34" s="12" t="s">
        <v>4</v>
      </c>
      <c r="C34" s="3"/>
      <c r="D34" s="3"/>
      <c r="E34" s="3"/>
    </row>
    <row r="35" spans="1:8" ht="16" x14ac:dyDescent="0.4">
      <c r="A35" s="17"/>
      <c r="B35" s="3"/>
      <c r="C35" s="3"/>
      <c r="D35" s="3"/>
      <c r="E35" s="3"/>
    </row>
    <row r="36" spans="1:8" ht="16.5" thickBot="1" x14ac:dyDescent="0.45">
      <c r="A36" s="17"/>
      <c r="B36" s="3"/>
      <c r="C36" s="3"/>
    </row>
    <row r="37" spans="1:8" ht="15.5" x14ac:dyDescent="0.35">
      <c r="A37" s="17"/>
      <c r="B37" s="18" t="s">
        <v>52</v>
      </c>
      <c r="C37" s="43" t="s">
        <v>27</v>
      </c>
      <c r="D37" s="19" t="s">
        <v>5</v>
      </c>
      <c r="E37" s="40"/>
      <c r="F37" s="45" t="s">
        <v>29</v>
      </c>
    </row>
    <row r="38" spans="1:8" ht="16.5" thickBot="1" x14ac:dyDescent="0.45">
      <c r="A38" s="17"/>
      <c r="B38" s="11"/>
      <c r="C38" s="44" t="s">
        <v>47</v>
      </c>
      <c r="D38" s="20" t="s">
        <v>6</v>
      </c>
      <c r="E38" s="3"/>
      <c r="F38" s="46" t="s">
        <v>30</v>
      </c>
    </row>
    <row r="39" spans="1:8" ht="15.5" x14ac:dyDescent="0.35">
      <c r="A39" s="17"/>
      <c r="B39" s="21"/>
      <c r="C39" s="22"/>
    </row>
    <row r="40" spans="1:8" ht="15.5" x14ac:dyDescent="0.35">
      <c r="A40" s="17"/>
      <c r="B40" s="41" t="s">
        <v>7</v>
      </c>
      <c r="C40" s="77">
        <v>71206</v>
      </c>
      <c r="D40" s="23"/>
      <c r="E40">
        <v>71206</v>
      </c>
      <c r="F40" s="75"/>
      <c r="G40" s="7">
        <f>E40/C40-1</f>
        <v>0</v>
      </c>
      <c r="H40" s="80"/>
    </row>
    <row r="41" spans="1:8" ht="15.5" x14ac:dyDescent="0.35">
      <c r="A41" s="17"/>
      <c r="B41" s="41" t="s">
        <v>8</v>
      </c>
      <c r="C41" s="77">
        <v>37666</v>
      </c>
      <c r="D41" s="23"/>
      <c r="E41">
        <v>37666</v>
      </c>
      <c r="F41" s="75"/>
      <c r="H41" s="80"/>
    </row>
    <row r="42" spans="1:8" ht="15.5" x14ac:dyDescent="0.35">
      <c r="A42" s="17"/>
      <c r="B42" s="41" t="s">
        <v>9</v>
      </c>
      <c r="C42" s="77">
        <v>91682</v>
      </c>
      <c r="D42" s="23"/>
      <c r="F42" s="75"/>
      <c r="H42" s="80"/>
    </row>
    <row r="43" spans="1:8" ht="15.5" x14ac:dyDescent="0.35">
      <c r="A43" s="17"/>
      <c r="B43" s="41" t="s">
        <v>10</v>
      </c>
      <c r="C43" s="77">
        <v>63645</v>
      </c>
      <c r="D43" s="23"/>
      <c r="F43" s="75"/>
      <c r="H43" s="80"/>
    </row>
    <row r="44" spans="1:8" ht="15.5" x14ac:dyDescent="0.35">
      <c r="A44" s="17"/>
      <c r="B44" s="41" t="s">
        <v>11</v>
      </c>
      <c r="C44" s="77">
        <v>89164</v>
      </c>
      <c r="D44" s="23"/>
      <c r="F44" s="75"/>
      <c r="H44" s="80"/>
    </row>
    <row r="45" spans="1:8" ht="15.5" x14ac:dyDescent="0.35">
      <c r="A45" s="17"/>
      <c r="B45" s="41" t="s">
        <v>12</v>
      </c>
      <c r="C45" s="77">
        <v>37666</v>
      </c>
      <c r="D45" s="23"/>
      <c r="F45" s="75"/>
      <c r="H45" s="80"/>
    </row>
    <row r="46" spans="1:8" ht="15.5" x14ac:dyDescent="0.35">
      <c r="A46" s="17"/>
      <c r="B46" s="41" t="s">
        <v>13</v>
      </c>
      <c r="C46" s="85">
        <v>170441</v>
      </c>
      <c r="D46" s="23"/>
      <c r="F46" s="75"/>
      <c r="H46" s="80"/>
    </row>
    <row r="47" spans="1:8" ht="15.5" x14ac:dyDescent="0.35">
      <c r="A47" s="17"/>
      <c r="B47" s="41" t="s">
        <v>14</v>
      </c>
      <c r="C47" s="77">
        <v>112915</v>
      </c>
      <c r="D47" s="24"/>
      <c r="F47" s="75"/>
      <c r="H47" s="80"/>
    </row>
    <row r="48" spans="1:8" ht="15.5" x14ac:dyDescent="0.35">
      <c r="A48" s="17"/>
      <c r="B48" s="41" t="s">
        <v>15</v>
      </c>
      <c r="C48" s="78">
        <v>56457</v>
      </c>
      <c r="D48" s="24"/>
      <c r="F48" s="75"/>
      <c r="H48" s="80"/>
    </row>
    <row r="49" spans="1:8" ht="15.5" x14ac:dyDescent="0.35">
      <c r="A49" s="17"/>
      <c r="B49" s="25" t="s">
        <v>53</v>
      </c>
      <c r="C49" s="77">
        <v>62903</v>
      </c>
      <c r="D49" s="23"/>
      <c r="F49" s="75"/>
      <c r="H49" s="80"/>
    </row>
    <row r="50" spans="1:8" ht="15.5" x14ac:dyDescent="0.35">
      <c r="A50" s="17"/>
      <c r="B50" s="41" t="s">
        <v>16</v>
      </c>
      <c r="C50" s="77">
        <v>150000</v>
      </c>
      <c r="D50" s="23"/>
      <c r="F50" s="75"/>
      <c r="G50" s="83"/>
      <c r="H50" s="10"/>
    </row>
    <row r="51" spans="1:8" ht="16" thickBot="1" x14ac:dyDescent="0.4">
      <c r="A51" s="17"/>
      <c r="B51" s="42" t="s">
        <v>17</v>
      </c>
      <c r="C51" s="77">
        <v>75000</v>
      </c>
      <c r="D51" s="23"/>
      <c r="F51" s="75"/>
      <c r="G51" s="83"/>
      <c r="H51" s="10"/>
    </row>
    <row r="52" spans="1:8" ht="15.5" x14ac:dyDescent="0.35">
      <c r="A52" s="17"/>
      <c r="B52" s="26" t="s">
        <v>54</v>
      </c>
      <c r="C52" s="27"/>
      <c r="D52" s="27"/>
      <c r="E52" s="27"/>
    </row>
    <row r="53" spans="1:8" ht="15.5" x14ac:dyDescent="0.35">
      <c r="A53" s="17"/>
      <c r="B53" s="28" t="s">
        <v>44</v>
      </c>
      <c r="C53" s="27"/>
      <c r="D53" s="27"/>
      <c r="E53" s="27"/>
    </row>
    <row r="54" spans="1:8" ht="16" x14ac:dyDescent="0.4">
      <c r="A54" s="17"/>
      <c r="B54" s="3"/>
      <c r="C54" s="27"/>
      <c r="D54" s="27"/>
      <c r="E54" s="27"/>
    </row>
    <row r="55" spans="1:8" ht="16" x14ac:dyDescent="0.4">
      <c r="A55" s="13" t="s">
        <v>18</v>
      </c>
      <c r="B55" s="12" t="s">
        <v>48</v>
      </c>
      <c r="C55" s="29"/>
      <c r="D55" s="29"/>
      <c r="E55" s="29"/>
    </row>
    <row r="56" spans="1:8" ht="16.5" thickBot="1" x14ac:dyDescent="0.45">
      <c r="A56" s="17"/>
      <c r="B56" s="12"/>
      <c r="C56" s="29"/>
    </row>
    <row r="57" spans="1:8" ht="15.5" x14ac:dyDescent="0.35">
      <c r="A57" s="17"/>
      <c r="B57" s="30"/>
      <c r="C57" s="43" t="s">
        <v>27</v>
      </c>
      <c r="D57" s="19" t="s">
        <v>5</v>
      </c>
      <c r="E57" s="40"/>
      <c r="F57" s="45" t="s">
        <v>29</v>
      </c>
    </row>
    <row r="58" spans="1:8" ht="16.5" thickBot="1" x14ac:dyDescent="0.45">
      <c r="A58" s="17"/>
      <c r="B58" s="31"/>
      <c r="C58" s="44" t="s">
        <v>43</v>
      </c>
      <c r="D58" s="20" t="s">
        <v>6</v>
      </c>
      <c r="E58" s="3"/>
      <c r="F58" s="47" t="s">
        <v>30</v>
      </c>
    </row>
    <row r="59" spans="1:8" ht="15.5" x14ac:dyDescent="0.35">
      <c r="A59" s="17"/>
      <c r="B59" s="32" t="s">
        <v>19</v>
      </c>
      <c r="C59" s="79">
        <v>3511800</v>
      </c>
      <c r="D59" s="23"/>
      <c r="E59">
        <v>3511800</v>
      </c>
      <c r="F59" s="82"/>
      <c r="H59" s="39"/>
    </row>
    <row r="60" spans="1:8" ht="15.5" x14ac:dyDescent="0.35">
      <c r="A60" s="17"/>
      <c r="B60" s="33" t="s">
        <v>50</v>
      </c>
      <c r="C60" s="77">
        <v>1060493</v>
      </c>
      <c r="D60" s="23"/>
      <c r="E60">
        <v>1060493</v>
      </c>
      <c r="F60" s="74"/>
      <c r="H60" s="81"/>
    </row>
    <row r="61" spans="1:8" ht="15.5" x14ac:dyDescent="0.35">
      <c r="A61" s="17"/>
      <c r="B61" s="33" t="s">
        <v>51</v>
      </c>
      <c r="C61" s="77">
        <v>52414</v>
      </c>
      <c r="D61" s="23"/>
      <c r="F61" s="74"/>
      <c r="H61" s="81"/>
    </row>
    <row r="62" spans="1:8" ht="16" x14ac:dyDescent="0.4">
      <c r="A62" s="17"/>
      <c r="B62" s="34" t="s">
        <v>49</v>
      </c>
      <c r="C62" s="77">
        <v>963060</v>
      </c>
      <c r="D62" s="23"/>
      <c r="F62" s="74"/>
      <c r="H62" s="81"/>
    </row>
    <row r="63" spans="1:8" ht="16" x14ac:dyDescent="0.4">
      <c r="A63" s="17"/>
      <c r="B63" s="35" t="s">
        <v>61</v>
      </c>
      <c r="C63" s="3"/>
      <c r="D63" s="3"/>
      <c r="E63" s="3"/>
    </row>
    <row r="64" spans="1:8" ht="15.5" x14ac:dyDescent="0.35">
      <c r="A64" s="17"/>
      <c r="B64" s="36" t="s">
        <v>45</v>
      </c>
      <c r="C64" s="27"/>
      <c r="D64" s="27"/>
      <c r="E64" s="27"/>
    </row>
    <row r="65" spans="1:6" ht="15.5" x14ac:dyDescent="0.35">
      <c r="A65" s="17"/>
      <c r="B65" s="36" t="s">
        <v>55</v>
      </c>
      <c r="C65" s="27"/>
      <c r="D65" s="27"/>
      <c r="E65" s="27"/>
    </row>
    <row r="66" spans="1:6" ht="16" x14ac:dyDescent="0.4">
      <c r="A66" s="17"/>
      <c r="B66" s="36" t="s">
        <v>20</v>
      </c>
      <c r="C66" s="3"/>
      <c r="D66" s="3"/>
      <c r="E66" s="3"/>
    </row>
    <row r="67" spans="1:6" ht="16" x14ac:dyDescent="0.4">
      <c r="A67" s="17"/>
      <c r="B67" s="36" t="s">
        <v>21</v>
      </c>
      <c r="C67" s="3"/>
      <c r="D67" s="3"/>
      <c r="E67" s="3"/>
    </row>
    <row r="68" spans="1:6" ht="16" x14ac:dyDescent="0.4">
      <c r="A68" s="17"/>
      <c r="C68" s="3"/>
      <c r="D68" s="3"/>
      <c r="E68" s="3"/>
    </row>
    <row r="69" spans="1:6" ht="16" x14ac:dyDescent="0.4">
      <c r="A69" s="17"/>
      <c r="B69" s="3"/>
      <c r="C69" s="3"/>
      <c r="D69" s="3"/>
      <c r="E69" s="3"/>
    </row>
    <row r="70" spans="1:6" ht="16" x14ac:dyDescent="0.4">
      <c r="A70" s="13" t="s">
        <v>22</v>
      </c>
      <c r="B70" s="12" t="s">
        <v>46</v>
      </c>
      <c r="C70" s="3"/>
      <c r="D70" s="3"/>
      <c r="E70" s="3"/>
    </row>
    <row r="71" spans="1:6" ht="16.5" thickBot="1" x14ac:dyDescent="0.45">
      <c r="A71" s="17"/>
      <c r="B71" s="3"/>
      <c r="C71" s="3"/>
    </row>
    <row r="72" spans="1:6" ht="15.5" x14ac:dyDescent="0.35">
      <c r="A72" s="17"/>
      <c r="B72" s="37" t="s">
        <v>23</v>
      </c>
      <c r="C72" s="51" t="s">
        <v>27</v>
      </c>
      <c r="D72" s="48" t="s">
        <v>5</v>
      </c>
      <c r="E72" s="40"/>
      <c r="F72" s="45" t="s">
        <v>29</v>
      </c>
    </row>
    <row r="73" spans="1:6" ht="16.5" thickBot="1" x14ac:dyDescent="0.45">
      <c r="A73" s="17"/>
      <c r="B73" s="38"/>
      <c r="C73" s="52" t="s">
        <v>43</v>
      </c>
      <c r="D73" s="49" t="s">
        <v>6</v>
      </c>
      <c r="E73" s="3"/>
      <c r="F73" s="47" t="s">
        <v>30</v>
      </c>
    </row>
    <row r="74" spans="1:6" ht="16" x14ac:dyDescent="0.4">
      <c r="A74" s="17"/>
      <c r="B74" s="53" t="s">
        <v>24</v>
      </c>
      <c r="C74" s="77">
        <v>564598</v>
      </c>
      <c r="D74" s="50"/>
      <c r="F74" s="75"/>
    </row>
    <row r="75" spans="1:6" ht="16" x14ac:dyDescent="0.4">
      <c r="A75" s="17"/>
      <c r="B75" s="53" t="s">
        <v>25</v>
      </c>
      <c r="C75" s="77">
        <v>628344</v>
      </c>
      <c r="D75" s="50"/>
      <c r="F75" s="76"/>
    </row>
    <row r="76" spans="1:6" ht="16.5" thickBot="1" x14ac:dyDescent="0.45">
      <c r="A76" s="17"/>
      <c r="B76" s="54" t="s">
        <v>26</v>
      </c>
      <c r="C76" s="77">
        <v>668412</v>
      </c>
      <c r="D76" s="50"/>
      <c r="F76" s="75"/>
    </row>
    <row r="77" spans="1:6" x14ac:dyDescent="0.35">
      <c r="A77" s="17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Encuesta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Martín Gajardo Montenegro</dc:creator>
  <cp:lastModifiedBy>Manuel Gajardo Negrete</cp:lastModifiedBy>
  <dcterms:created xsi:type="dcterms:W3CDTF">2024-10-10T17:11:23Z</dcterms:created>
  <dcterms:modified xsi:type="dcterms:W3CDTF">2026-08-05T00:10:34Z</dcterms:modified>
</cp:coreProperties>
</file>